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hvfs02.intern.hoglandet.se\AdmHem01$\hakeif\Desktop\"/>
    </mc:Choice>
  </mc:AlternateContent>
  <xr:revisionPtr revIDLastSave="0" documentId="13_ncr:1_{8D403B9D-3FF5-4860-9DA5-981882B1E201}" xr6:coauthVersionLast="47" xr6:coauthVersionMax="47" xr10:uidLastSave="{00000000-0000-0000-0000-000000000000}"/>
  <bookViews>
    <workbookView xWindow="-110" yWindow="-110" windowWidth="19420" windowHeight="11620" xr2:uid="{306184E1-29EB-4057-85C9-2F3B9EF7D28B}"/>
  </bookViews>
  <sheets>
    <sheet name="Blad1" sheetId="1" r:id="rId1"/>
  </sheets>
  <definedNames>
    <definedName name="_xlnm._FilterDatabase" localSheetId="0" hidden="1">Blad1!$A$1:$I$30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G2" i="1"/>
  <c r="H2" i="1" s="1"/>
</calcChain>
</file>

<file path=xl/sharedStrings.xml><?xml version="1.0" encoding="utf-8"?>
<sst xmlns="http://schemas.openxmlformats.org/spreadsheetml/2006/main" count="96" uniqueCount="50">
  <si>
    <t>Namn</t>
  </si>
  <si>
    <t>Krets</t>
  </si>
  <si>
    <t>Klass</t>
  </si>
  <si>
    <t>Älg</t>
  </si>
  <si>
    <t>Rådjur</t>
  </si>
  <si>
    <t>Trap (antal träff)</t>
  </si>
  <si>
    <t>Trap Poäng</t>
  </si>
  <si>
    <t>Resultat</t>
  </si>
  <si>
    <t>Placering</t>
  </si>
  <si>
    <t>Claes Werninger</t>
  </si>
  <si>
    <t>Vaggeryd</t>
  </si>
  <si>
    <t>Oldboy</t>
  </si>
  <si>
    <t>Charles Werninger</t>
  </si>
  <si>
    <t>Öppen</t>
  </si>
  <si>
    <t>Alexander Barelds</t>
  </si>
  <si>
    <t>Simon Andersson</t>
  </si>
  <si>
    <t>Robert Nordquist</t>
  </si>
  <si>
    <t>Daniel Johansson</t>
  </si>
  <si>
    <t>Toomas Pantzar</t>
  </si>
  <si>
    <t>Jönköping Norra</t>
  </si>
  <si>
    <t>S-E Davidsson</t>
  </si>
  <si>
    <t>Veteran</t>
  </si>
  <si>
    <t>Svante Jonsson</t>
  </si>
  <si>
    <t>Tranås</t>
  </si>
  <si>
    <t>C-E Wiss</t>
  </si>
  <si>
    <t>Torvald Petersson</t>
  </si>
  <si>
    <t>Vetlanda</t>
  </si>
  <si>
    <t>Magnus Stolpe</t>
  </si>
  <si>
    <t>Markus Hultin</t>
  </si>
  <si>
    <t>Sävsjö</t>
  </si>
  <si>
    <t>C-G Gustavsson</t>
  </si>
  <si>
    <t>Mikael Österblom</t>
  </si>
  <si>
    <t>Kim Levin</t>
  </si>
  <si>
    <t>Mikaela Wiss</t>
  </si>
  <si>
    <t>Dam</t>
  </si>
  <si>
    <t>Christopher Colvås</t>
  </si>
  <si>
    <t>Värnamo</t>
  </si>
  <si>
    <t>Joseph Kelemen</t>
  </si>
  <si>
    <t>Niklas Sandström</t>
  </si>
  <si>
    <t>Anders Fröjd</t>
  </si>
  <si>
    <t>Emil Grennborg</t>
  </si>
  <si>
    <t>Vedjid Glamocanin</t>
  </si>
  <si>
    <t>Mattias Gårdman</t>
  </si>
  <si>
    <t>Tenhult</t>
  </si>
  <si>
    <t>Tomas Jönsson</t>
  </si>
  <si>
    <t>Viktor Zetterlund</t>
  </si>
  <si>
    <t>Junior</t>
  </si>
  <si>
    <t>Eva Gerhardsson</t>
  </si>
  <si>
    <t>Johan Svensson</t>
  </si>
  <si>
    <t>Esse Colvås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</si>
</sst>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8588F-869D-4EF0-AA1D-8204375B68D6}">
  <dimension ref="A1:I30"/>
  <sheetViews>
    <sheetView tabSelected="1" workbookViewId="0">
      <selection activeCell="A3" sqref="A3"/>
    </sheetView>
  </sheetViews>
  <sheetFormatPr defaultRowHeight="14"/>
  <cols>
    <col min="1" max="1" width="18" bestFit="1" customWidth="1"/>
    <col min="2" max="2" width="15.58203125" bestFit="1" customWidth="1"/>
    <col min="6" max="6" width="15.58203125" bestFit="1" customWidth="1"/>
    <col min="7" max="7" width="10.7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 t="s">
        <v>10</v>
      </c>
      <c r="C2" t="s">
        <v>11</v>
      </c>
      <c r="D2">
        <v>39</v>
      </c>
      <c r="E2">
        <v>19</v>
      </c>
      <c r="F2" s="1">
        <v>25</v>
      </c>
      <c r="G2">
        <f t="shared" ref="G2:G30" si="0">+F2*2.4</f>
        <v>60</v>
      </c>
      <c r="H2" s="2">
        <f t="shared" ref="H2:H30" si="1">+D2+E2+G2</f>
        <v>118</v>
      </c>
      <c r="I2">
        <v>1</v>
      </c>
    </row>
    <row r="3" spans="1:9">
      <c r="A3" t="s">
        <v>12</v>
      </c>
      <c r="B3" t="s">
        <v>10</v>
      </c>
      <c r="C3" t="s">
        <v>13</v>
      </c>
      <c r="D3" s="1">
        <v>40</v>
      </c>
      <c r="E3" s="1">
        <v>20</v>
      </c>
      <c r="F3">
        <v>24</v>
      </c>
      <c r="G3">
        <f t="shared" si="0"/>
        <v>57.599999999999994</v>
      </c>
      <c r="H3" s="2">
        <f t="shared" si="1"/>
        <v>117.6</v>
      </c>
      <c r="I3">
        <v>2</v>
      </c>
    </row>
    <row r="4" spans="1:9">
      <c r="A4" t="s">
        <v>14</v>
      </c>
      <c r="B4" t="s">
        <v>10</v>
      </c>
      <c r="C4" t="s">
        <v>13</v>
      </c>
      <c r="D4">
        <v>39</v>
      </c>
      <c r="E4">
        <v>19</v>
      </c>
      <c r="F4">
        <v>24</v>
      </c>
      <c r="G4">
        <f t="shared" si="0"/>
        <v>57.599999999999994</v>
      </c>
      <c r="H4" s="2">
        <f t="shared" si="1"/>
        <v>115.6</v>
      </c>
      <c r="I4">
        <v>3</v>
      </c>
    </row>
    <row r="5" spans="1:9">
      <c r="A5" t="s">
        <v>15</v>
      </c>
      <c r="B5" t="s">
        <v>10</v>
      </c>
      <c r="C5" t="s">
        <v>13</v>
      </c>
      <c r="D5" s="1">
        <v>40</v>
      </c>
      <c r="E5">
        <v>19</v>
      </c>
      <c r="F5">
        <v>23</v>
      </c>
      <c r="G5">
        <f t="shared" si="0"/>
        <v>55.199999999999996</v>
      </c>
      <c r="H5" s="2">
        <f t="shared" si="1"/>
        <v>114.19999999999999</v>
      </c>
      <c r="I5">
        <v>4</v>
      </c>
    </row>
    <row r="6" spans="1:9">
      <c r="A6" t="s">
        <v>16</v>
      </c>
      <c r="B6" t="s">
        <v>10</v>
      </c>
      <c r="C6" t="s">
        <v>13</v>
      </c>
      <c r="D6">
        <v>37</v>
      </c>
      <c r="E6">
        <v>19</v>
      </c>
      <c r="F6">
        <v>24</v>
      </c>
      <c r="G6">
        <f t="shared" si="0"/>
        <v>57.599999999999994</v>
      </c>
      <c r="H6" s="2">
        <f t="shared" si="1"/>
        <v>113.6</v>
      </c>
      <c r="I6">
        <v>5</v>
      </c>
    </row>
    <row r="7" spans="1:9">
      <c r="A7" t="s">
        <v>17</v>
      </c>
      <c r="B7" t="s">
        <v>10</v>
      </c>
      <c r="C7" t="s">
        <v>13</v>
      </c>
      <c r="D7">
        <v>38</v>
      </c>
      <c r="E7" s="1">
        <v>20</v>
      </c>
      <c r="F7">
        <v>22</v>
      </c>
      <c r="G7">
        <f t="shared" si="0"/>
        <v>52.8</v>
      </c>
      <c r="H7" s="2">
        <f t="shared" si="1"/>
        <v>110.8</v>
      </c>
      <c r="I7">
        <v>6</v>
      </c>
    </row>
    <row r="8" spans="1:9">
      <c r="A8" t="s">
        <v>18</v>
      </c>
      <c r="B8" t="s">
        <v>19</v>
      </c>
      <c r="C8" t="s">
        <v>13</v>
      </c>
      <c r="D8">
        <v>29</v>
      </c>
      <c r="E8" s="1">
        <v>20</v>
      </c>
      <c r="F8" s="1">
        <v>25</v>
      </c>
      <c r="G8">
        <f t="shared" si="0"/>
        <v>60</v>
      </c>
      <c r="H8" s="2">
        <f t="shared" si="1"/>
        <v>109</v>
      </c>
      <c r="I8">
        <v>7</v>
      </c>
    </row>
    <row r="9" spans="1:9">
      <c r="A9" t="s">
        <v>20</v>
      </c>
      <c r="B9" t="s">
        <v>10</v>
      </c>
      <c r="C9" t="s">
        <v>21</v>
      </c>
      <c r="D9">
        <v>34</v>
      </c>
      <c r="E9">
        <v>19</v>
      </c>
      <c r="F9">
        <v>23</v>
      </c>
      <c r="G9">
        <f t="shared" si="0"/>
        <v>55.199999999999996</v>
      </c>
      <c r="H9" s="2">
        <f t="shared" si="1"/>
        <v>108.19999999999999</v>
      </c>
      <c r="I9">
        <v>8</v>
      </c>
    </row>
    <row r="10" spans="1:9">
      <c r="A10" t="s">
        <v>22</v>
      </c>
      <c r="B10" t="s">
        <v>23</v>
      </c>
      <c r="C10" t="s">
        <v>21</v>
      </c>
      <c r="D10" s="1">
        <v>40</v>
      </c>
      <c r="E10" s="1">
        <v>20</v>
      </c>
      <c r="F10">
        <v>20</v>
      </c>
      <c r="G10">
        <f t="shared" si="0"/>
        <v>48</v>
      </c>
      <c r="H10" s="2">
        <f t="shared" si="1"/>
        <v>108</v>
      </c>
      <c r="I10">
        <v>9</v>
      </c>
    </row>
    <row r="11" spans="1:9">
      <c r="A11" t="s">
        <v>24</v>
      </c>
      <c r="B11" t="s">
        <v>10</v>
      </c>
      <c r="C11" t="s">
        <v>21</v>
      </c>
      <c r="D11">
        <v>33</v>
      </c>
      <c r="E11" s="1">
        <v>20</v>
      </c>
      <c r="F11">
        <v>22</v>
      </c>
      <c r="G11">
        <f t="shared" si="0"/>
        <v>52.8</v>
      </c>
      <c r="H11" s="2">
        <f t="shared" si="1"/>
        <v>105.8</v>
      </c>
      <c r="I11">
        <v>10</v>
      </c>
    </row>
    <row r="12" spans="1:9">
      <c r="A12" t="s">
        <v>25</v>
      </c>
      <c r="B12" t="s">
        <v>26</v>
      </c>
      <c r="C12" t="s">
        <v>21</v>
      </c>
      <c r="D12">
        <v>34</v>
      </c>
      <c r="E12">
        <v>14</v>
      </c>
      <c r="F12">
        <v>24</v>
      </c>
      <c r="G12">
        <f t="shared" si="0"/>
        <v>57.599999999999994</v>
      </c>
      <c r="H12" s="2">
        <f t="shared" si="1"/>
        <v>105.6</v>
      </c>
      <c r="I12">
        <v>11</v>
      </c>
    </row>
    <row r="13" spans="1:9">
      <c r="A13" t="s">
        <v>27</v>
      </c>
      <c r="B13" t="s">
        <v>26</v>
      </c>
      <c r="C13" t="s">
        <v>11</v>
      </c>
      <c r="D13">
        <v>34</v>
      </c>
      <c r="E13">
        <v>19</v>
      </c>
      <c r="F13">
        <v>21</v>
      </c>
      <c r="G13">
        <f t="shared" si="0"/>
        <v>50.4</v>
      </c>
      <c r="H13" s="2">
        <f t="shared" si="1"/>
        <v>103.4</v>
      </c>
      <c r="I13">
        <v>12</v>
      </c>
    </row>
    <row r="14" spans="1:9">
      <c r="A14" t="s">
        <v>28</v>
      </c>
      <c r="B14" t="s">
        <v>29</v>
      </c>
      <c r="C14" t="s">
        <v>13</v>
      </c>
      <c r="D14">
        <v>38</v>
      </c>
      <c r="E14" s="1">
        <v>20</v>
      </c>
      <c r="F14">
        <v>18</v>
      </c>
      <c r="G14">
        <f t="shared" si="0"/>
        <v>43.199999999999996</v>
      </c>
      <c r="H14" s="2">
        <f t="shared" si="1"/>
        <v>101.19999999999999</v>
      </c>
      <c r="I14">
        <v>13</v>
      </c>
    </row>
    <row r="15" spans="1:9">
      <c r="A15" t="s">
        <v>30</v>
      </c>
      <c r="B15" t="s">
        <v>10</v>
      </c>
      <c r="C15" t="s">
        <v>21</v>
      </c>
      <c r="D15">
        <v>29</v>
      </c>
      <c r="E15">
        <v>19</v>
      </c>
      <c r="F15">
        <v>22</v>
      </c>
      <c r="G15">
        <f t="shared" si="0"/>
        <v>52.8</v>
      </c>
      <c r="H15" s="2">
        <f t="shared" si="1"/>
        <v>100.8</v>
      </c>
      <c r="I15">
        <v>14</v>
      </c>
    </row>
    <row r="16" spans="1:9">
      <c r="A16" t="s">
        <v>31</v>
      </c>
      <c r="B16" t="s">
        <v>19</v>
      </c>
      <c r="C16" t="s">
        <v>11</v>
      </c>
      <c r="D16">
        <v>30</v>
      </c>
      <c r="E16">
        <v>17</v>
      </c>
      <c r="F16">
        <v>22</v>
      </c>
      <c r="G16">
        <f t="shared" si="0"/>
        <v>52.8</v>
      </c>
      <c r="H16" s="2">
        <f t="shared" si="1"/>
        <v>99.8</v>
      </c>
      <c r="I16">
        <v>15</v>
      </c>
    </row>
    <row r="17" spans="1:9">
      <c r="A17" t="s">
        <v>32</v>
      </c>
      <c r="B17" t="s">
        <v>10</v>
      </c>
      <c r="C17" t="s">
        <v>13</v>
      </c>
      <c r="D17">
        <v>26</v>
      </c>
      <c r="E17">
        <v>18</v>
      </c>
      <c r="F17">
        <v>22</v>
      </c>
      <c r="G17">
        <f t="shared" si="0"/>
        <v>52.8</v>
      </c>
      <c r="H17" s="2">
        <f t="shared" si="1"/>
        <v>96.8</v>
      </c>
      <c r="I17">
        <v>16</v>
      </c>
    </row>
    <row r="18" spans="1:9">
      <c r="A18" t="s">
        <v>33</v>
      </c>
      <c r="B18" t="s">
        <v>10</v>
      </c>
      <c r="C18" t="s">
        <v>34</v>
      </c>
      <c r="D18">
        <v>26</v>
      </c>
      <c r="E18">
        <v>17</v>
      </c>
      <c r="F18">
        <v>22</v>
      </c>
      <c r="G18">
        <f t="shared" si="0"/>
        <v>52.8</v>
      </c>
      <c r="H18" s="2">
        <f t="shared" si="1"/>
        <v>95.8</v>
      </c>
      <c r="I18">
        <v>17</v>
      </c>
    </row>
    <row r="19" spans="1:9">
      <c r="A19" t="s">
        <v>35</v>
      </c>
      <c r="B19" t="s">
        <v>36</v>
      </c>
      <c r="C19" t="s">
        <v>13</v>
      </c>
      <c r="D19">
        <v>27</v>
      </c>
      <c r="E19" s="1">
        <v>20</v>
      </c>
      <c r="F19">
        <v>20</v>
      </c>
      <c r="G19">
        <f t="shared" si="0"/>
        <v>48</v>
      </c>
      <c r="H19" s="2">
        <f t="shared" si="1"/>
        <v>95</v>
      </c>
      <c r="I19">
        <v>18</v>
      </c>
    </row>
    <row r="20" spans="1:9">
      <c r="A20" t="s">
        <v>37</v>
      </c>
      <c r="B20" t="s">
        <v>29</v>
      </c>
      <c r="C20" t="s">
        <v>13</v>
      </c>
      <c r="D20">
        <v>27</v>
      </c>
      <c r="E20">
        <v>17</v>
      </c>
      <c r="F20">
        <v>20</v>
      </c>
      <c r="G20">
        <f t="shared" si="0"/>
        <v>48</v>
      </c>
      <c r="H20" s="2">
        <f t="shared" si="1"/>
        <v>92</v>
      </c>
      <c r="I20">
        <v>19</v>
      </c>
    </row>
    <row r="21" spans="1:9">
      <c r="A21" t="s">
        <v>38</v>
      </c>
      <c r="B21" t="s">
        <v>26</v>
      </c>
      <c r="C21" t="s">
        <v>11</v>
      </c>
      <c r="D21">
        <v>33</v>
      </c>
      <c r="E21">
        <v>8</v>
      </c>
      <c r="F21">
        <v>20</v>
      </c>
      <c r="G21">
        <f t="shared" si="0"/>
        <v>48</v>
      </c>
      <c r="H21" s="2">
        <f t="shared" si="1"/>
        <v>89</v>
      </c>
      <c r="I21">
        <v>20</v>
      </c>
    </row>
    <row r="22" spans="1:9">
      <c r="A22" t="s">
        <v>39</v>
      </c>
      <c r="B22" t="s">
        <v>19</v>
      </c>
      <c r="C22" t="s">
        <v>11</v>
      </c>
      <c r="D22">
        <v>31</v>
      </c>
      <c r="E22">
        <v>19</v>
      </c>
      <c r="F22">
        <v>16</v>
      </c>
      <c r="G22">
        <f t="shared" si="0"/>
        <v>38.4</v>
      </c>
      <c r="H22" s="2">
        <f t="shared" si="1"/>
        <v>88.4</v>
      </c>
      <c r="I22">
        <v>21</v>
      </c>
    </row>
    <row r="23" spans="1:9">
      <c r="A23" t="s">
        <v>40</v>
      </c>
      <c r="B23" t="s">
        <v>26</v>
      </c>
      <c r="C23" t="s">
        <v>13</v>
      </c>
      <c r="D23">
        <v>33</v>
      </c>
      <c r="E23">
        <v>18</v>
      </c>
      <c r="F23">
        <v>15</v>
      </c>
      <c r="G23">
        <f t="shared" si="0"/>
        <v>36</v>
      </c>
      <c r="H23" s="2">
        <f t="shared" si="1"/>
        <v>87</v>
      </c>
      <c r="I23">
        <v>22</v>
      </c>
    </row>
    <row r="24" spans="1:9">
      <c r="A24" t="s">
        <v>41</v>
      </c>
      <c r="B24" t="s">
        <v>26</v>
      </c>
      <c r="C24" t="s">
        <v>13</v>
      </c>
      <c r="D24">
        <v>27</v>
      </c>
      <c r="E24">
        <v>17</v>
      </c>
      <c r="F24">
        <v>17</v>
      </c>
      <c r="G24">
        <f t="shared" si="0"/>
        <v>40.799999999999997</v>
      </c>
      <c r="H24" s="2">
        <f t="shared" si="1"/>
        <v>84.8</v>
      </c>
      <c r="I24">
        <v>23</v>
      </c>
    </row>
    <row r="25" spans="1:9">
      <c r="A25" t="s">
        <v>42</v>
      </c>
      <c r="B25" t="s">
        <v>43</v>
      </c>
      <c r="C25" t="s">
        <v>13</v>
      </c>
      <c r="D25">
        <v>22</v>
      </c>
      <c r="E25">
        <v>9</v>
      </c>
      <c r="F25">
        <v>20</v>
      </c>
      <c r="G25">
        <f t="shared" si="0"/>
        <v>48</v>
      </c>
      <c r="H25" s="2">
        <f t="shared" si="1"/>
        <v>79</v>
      </c>
      <c r="I25">
        <v>24</v>
      </c>
    </row>
    <row r="26" spans="1:9">
      <c r="A26" t="s">
        <v>44</v>
      </c>
      <c r="B26" t="s">
        <v>29</v>
      </c>
      <c r="C26" t="s">
        <v>11</v>
      </c>
      <c r="D26">
        <v>27</v>
      </c>
      <c r="E26">
        <v>11</v>
      </c>
      <c r="F26">
        <v>17</v>
      </c>
      <c r="G26">
        <f t="shared" si="0"/>
        <v>40.799999999999997</v>
      </c>
      <c r="H26" s="2">
        <f t="shared" si="1"/>
        <v>78.8</v>
      </c>
      <c r="I26">
        <v>25</v>
      </c>
    </row>
    <row r="27" spans="1:9">
      <c r="A27" t="s">
        <v>45</v>
      </c>
      <c r="B27" t="s">
        <v>36</v>
      </c>
      <c r="C27" t="s">
        <v>46</v>
      </c>
      <c r="D27">
        <v>25</v>
      </c>
      <c r="E27" s="1">
        <v>20</v>
      </c>
      <c r="F27">
        <v>13</v>
      </c>
      <c r="G27">
        <f t="shared" si="0"/>
        <v>31.2</v>
      </c>
      <c r="H27" s="2">
        <f t="shared" si="1"/>
        <v>76.2</v>
      </c>
      <c r="I27">
        <v>26</v>
      </c>
    </row>
    <row r="28" spans="1:9">
      <c r="A28" t="s">
        <v>47</v>
      </c>
      <c r="B28" t="s">
        <v>29</v>
      </c>
      <c r="C28" t="s">
        <v>34</v>
      </c>
      <c r="D28">
        <v>24</v>
      </c>
      <c r="E28">
        <v>13</v>
      </c>
      <c r="F28">
        <v>16</v>
      </c>
      <c r="G28">
        <f t="shared" si="0"/>
        <v>38.4</v>
      </c>
      <c r="H28" s="2">
        <f t="shared" si="1"/>
        <v>75.400000000000006</v>
      </c>
      <c r="I28">
        <v>27</v>
      </c>
    </row>
    <row r="29" spans="1:9">
      <c r="A29" t="s">
        <v>48</v>
      </c>
      <c r="B29" t="s">
        <v>19</v>
      </c>
      <c r="C29" t="s">
        <v>13</v>
      </c>
      <c r="D29">
        <v>17</v>
      </c>
      <c r="E29">
        <v>16</v>
      </c>
      <c r="F29">
        <v>16</v>
      </c>
      <c r="G29">
        <f t="shared" si="0"/>
        <v>38.4</v>
      </c>
      <c r="H29" s="2">
        <f t="shared" si="1"/>
        <v>71.400000000000006</v>
      </c>
      <c r="I29">
        <v>28</v>
      </c>
    </row>
    <row r="30" spans="1:9">
      <c r="A30" t="s">
        <v>49</v>
      </c>
      <c r="B30" t="s">
        <v>36</v>
      </c>
      <c r="C30" t="s">
        <v>11</v>
      </c>
      <c r="D30">
        <v>16</v>
      </c>
      <c r="E30">
        <v>9</v>
      </c>
      <c r="F30">
        <v>10</v>
      </c>
      <c r="G30">
        <f t="shared" si="0"/>
        <v>24</v>
      </c>
      <c r="H30" s="2">
        <f t="shared" si="1"/>
        <v>49</v>
      </c>
      <c r="I30">
        <v>29</v>
      </c>
    </row>
  </sheetData>
  <autoFilter ref="A1:I30" xr:uid="{6FF8588F-869D-4EF0-AA1D-8204375B68D6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Toomas Pantzar</dc:creator>
  <cp:lastModifiedBy>Håkan Eifel</cp:lastModifiedBy>
  <dcterms:created xsi:type="dcterms:W3CDTF">2024-09-01T16:23:44Z</dcterms:created>
  <dcterms:modified xsi:type="dcterms:W3CDTF">2024-09-08T17:56:34Z</dcterms:modified>
</cp:coreProperties>
</file>